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MCS\UserFiles\ltulabin\Desktop\"/>
    </mc:Choice>
  </mc:AlternateContent>
  <xr:revisionPtr revIDLastSave="0" documentId="13_ncr:1_{531E0005-96EA-4C1A-8806-D258AC96CF8E}" xr6:coauthVersionLast="47" xr6:coauthVersionMax="47" xr10:uidLastSave="{00000000-0000-0000-0000-000000000000}"/>
  <bookViews>
    <workbookView xWindow="-110" yWindow="-110" windowWidth="19420" windowHeight="10420" xr2:uid="{75C2F5E2-3D53-4B08-9E1D-817D0ADB97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1" l="1"/>
  <c r="O22" i="1"/>
  <c r="O21" i="1"/>
  <c r="K26" i="1"/>
  <c r="K25" i="1"/>
  <c r="K20" i="1"/>
  <c r="K21" i="1"/>
  <c r="K22" i="1"/>
  <c r="K23" i="1"/>
  <c r="K24" i="1"/>
  <c r="K19" i="1"/>
  <c r="G26" i="1"/>
  <c r="G25" i="1"/>
  <c r="G24" i="1"/>
  <c r="G20" i="1"/>
  <c r="G21" i="1"/>
  <c r="G22" i="1"/>
  <c r="G23" i="1"/>
  <c r="G19" i="1"/>
  <c r="C23" i="1"/>
  <c r="C26" i="1"/>
  <c r="C25" i="1"/>
  <c r="C24" i="1"/>
  <c r="C20" i="1"/>
  <c r="C21" i="1"/>
  <c r="C22" i="1"/>
  <c r="C19" i="1"/>
  <c r="K37" i="1"/>
  <c r="K38" i="1"/>
  <c r="K36" i="1"/>
  <c r="K32" i="1"/>
  <c r="K33" i="1"/>
  <c r="K34" i="1"/>
  <c r="K31" i="1"/>
  <c r="G36" i="1"/>
  <c r="G37" i="1"/>
  <c r="G38" i="1"/>
  <c r="G35" i="1"/>
  <c r="G32" i="1"/>
  <c r="G33" i="1"/>
  <c r="G31" i="1"/>
  <c r="C35" i="1"/>
  <c r="C36" i="1"/>
  <c r="C37" i="1"/>
  <c r="C38" i="1"/>
  <c r="C34" i="1"/>
  <c r="C32" i="1"/>
  <c r="C31" i="1"/>
  <c r="O10" i="1"/>
  <c r="K13" i="1"/>
  <c r="K14" i="1"/>
  <c r="K12" i="1"/>
  <c r="K11" i="1"/>
  <c r="K7" i="1"/>
  <c r="K8" i="1"/>
  <c r="K9" i="1"/>
  <c r="K6" i="1"/>
  <c r="G12" i="1"/>
  <c r="G13" i="1"/>
  <c r="G14" i="1"/>
  <c r="G11" i="1"/>
  <c r="G7" i="1"/>
  <c r="G8" i="1"/>
  <c r="G6" i="1"/>
  <c r="C12" i="1"/>
  <c r="C13" i="1"/>
  <c r="C14" i="1"/>
  <c r="C11" i="1"/>
  <c r="C7" i="1"/>
  <c r="C8" i="1"/>
  <c r="C6" i="1"/>
  <c r="O34" i="1"/>
  <c r="O33" i="1"/>
  <c r="O32" i="1"/>
  <c r="K35" i="1"/>
  <c r="G34" i="1"/>
  <c r="C33" i="1"/>
  <c r="O9" i="1"/>
  <c r="O8" i="1"/>
  <c r="K10" i="1" l="1"/>
  <c r="G10" i="1"/>
  <c r="G9" i="1"/>
  <c r="C10" i="1"/>
  <c r="C9" i="1"/>
</calcChain>
</file>

<file path=xl/sharedStrings.xml><?xml version="1.0" encoding="utf-8"?>
<sst xmlns="http://schemas.openxmlformats.org/spreadsheetml/2006/main" count="100" uniqueCount="28">
  <si>
    <t>1st</t>
  </si>
  <si>
    <t>2nd</t>
  </si>
  <si>
    <t>3rd</t>
  </si>
  <si>
    <t>Lunch</t>
  </si>
  <si>
    <t>4th (CCR)</t>
  </si>
  <si>
    <t>5th</t>
  </si>
  <si>
    <t>6th</t>
  </si>
  <si>
    <t>7th</t>
  </si>
  <si>
    <t>8th</t>
  </si>
  <si>
    <t>6th Grade</t>
  </si>
  <si>
    <t xml:space="preserve">7th Grade </t>
  </si>
  <si>
    <t xml:space="preserve">8th Grade </t>
  </si>
  <si>
    <t>4th</t>
  </si>
  <si>
    <t xml:space="preserve">4th </t>
  </si>
  <si>
    <t>5th (CCR)</t>
  </si>
  <si>
    <t>6th Grade Lunch</t>
  </si>
  <si>
    <t>7th Grade Lunch</t>
  </si>
  <si>
    <t>8th Grade Lunch</t>
  </si>
  <si>
    <t>Regular Day (M-TH) Lunch Schedule</t>
  </si>
  <si>
    <t>7th Grade</t>
  </si>
  <si>
    <t>8th Grade</t>
  </si>
  <si>
    <t>Early Release (F) Lunch Schedule</t>
  </si>
  <si>
    <t>EARLY RELEASE FRIDAY</t>
  </si>
  <si>
    <t xml:space="preserve">5th </t>
  </si>
  <si>
    <t>2-HR Delay Schedule</t>
  </si>
  <si>
    <t>2hr- Delay Schedule</t>
  </si>
  <si>
    <t>Regular Day (M-TH)</t>
  </si>
  <si>
    <t>BELL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</si>
</sst>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Fill="1"/>
    <xf numFmtId="0" fontId="1" fillId="0" borderId="1" xfId="0" applyFont="1" applyFill="1" applyBorder="1"/>
    <xf numFmtId="164" fontId="1" fillId="0" borderId="1" xfId="0" applyNumberFormat="1" applyFont="1" applyFill="1" applyBorder="1"/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F991C-7053-4BF6-93D4-C3E50DED7287}">
  <dimension ref="A1:O38"/>
  <sheetViews>
    <sheetView tabSelected="1" topLeftCell="A4" zoomScale="90" zoomScaleNormal="90" workbookViewId="0">
      <selection activeCell="N28" sqref="N28"/>
    </sheetView>
  </sheetViews>
  <sheetFormatPr defaultRowHeight="14.5" x14ac:dyDescent="0.35"/>
  <cols>
    <col min="2" max="3" width="11.26953125" bestFit="1" customWidth="1"/>
    <col min="5" max="7" width="11.26953125" bestFit="1" customWidth="1"/>
    <col min="10" max="11" width="11.26953125" bestFit="1" customWidth="1"/>
    <col min="13" max="13" width="14.54296875" bestFit="1" customWidth="1"/>
    <col min="14" max="15" width="11.6328125" bestFit="1" customWidth="1"/>
  </cols>
  <sheetData>
    <row r="1" spans="1:15" x14ac:dyDescent="0.35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5" x14ac:dyDescent="0.3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5" x14ac:dyDescent="0.35">
      <c r="A3" s="11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5" x14ac:dyDescent="0.3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5" x14ac:dyDescent="0.35">
      <c r="A5" s="12" t="s">
        <v>9</v>
      </c>
      <c r="B5" s="12"/>
      <c r="C5" s="12"/>
      <c r="E5" s="13" t="s">
        <v>10</v>
      </c>
      <c r="F5" s="13"/>
      <c r="G5" s="13"/>
      <c r="I5" s="14" t="s">
        <v>11</v>
      </c>
      <c r="J5" s="14"/>
      <c r="K5" s="14"/>
    </row>
    <row r="6" spans="1:15" x14ac:dyDescent="0.35">
      <c r="A6" s="1" t="s">
        <v>0</v>
      </c>
      <c r="B6" s="2">
        <v>0.35069444444444442</v>
      </c>
      <c r="C6" s="2">
        <f>B6+TIME(0,49,0)</f>
        <v>0.38472222222222219</v>
      </c>
      <c r="E6" s="1" t="s">
        <v>0</v>
      </c>
      <c r="F6" s="2">
        <v>0.35069444444444442</v>
      </c>
      <c r="G6" s="2">
        <f>F6+TIME(0,49,0)</f>
        <v>0.38472222222222219</v>
      </c>
      <c r="I6" s="1" t="s">
        <v>0</v>
      </c>
      <c r="J6" s="2">
        <v>0.35069444444444442</v>
      </c>
      <c r="K6" s="2">
        <f>J6+TIME(0,49,0)</f>
        <v>0.38472222222222219</v>
      </c>
    </row>
    <row r="7" spans="1:15" x14ac:dyDescent="0.35">
      <c r="A7" s="1" t="s">
        <v>1</v>
      </c>
      <c r="B7" s="2">
        <v>0.38680555555555557</v>
      </c>
      <c r="C7" s="2">
        <f t="shared" ref="C7:C8" si="0">B7+TIME(0,49,0)</f>
        <v>0.42083333333333334</v>
      </c>
      <c r="E7" s="1" t="s">
        <v>1</v>
      </c>
      <c r="F7" s="2">
        <v>0.38680555555555557</v>
      </c>
      <c r="G7" s="2">
        <f t="shared" ref="G7:G8" si="1">F7+TIME(0,49,0)</f>
        <v>0.42083333333333334</v>
      </c>
      <c r="I7" s="1" t="s">
        <v>1</v>
      </c>
      <c r="J7" s="2">
        <v>0.38680555555555557</v>
      </c>
      <c r="K7" s="2">
        <f t="shared" ref="K7:K9" si="2">J7+TIME(0,49,0)</f>
        <v>0.42083333333333334</v>
      </c>
      <c r="M7" s="5" t="s">
        <v>18</v>
      </c>
      <c r="N7" s="5"/>
      <c r="O7" s="5"/>
    </row>
    <row r="8" spans="1:15" x14ac:dyDescent="0.35">
      <c r="A8" s="1" t="s">
        <v>2</v>
      </c>
      <c r="B8" s="2">
        <v>0.42291666666666666</v>
      </c>
      <c r="C8" s="2">
        <f t="shared" si="0"/>
        <v>0.45694444444444443</v>
      </c>
      <c r="E8" s="1" t="s">
        <v>2</v>
      </c>
      <c r="F8" s="2">
        <v>0.42291666666666666</v>
      </c>
      <c r="G8" s="2">
        <f t="shared" si="1"/>
        <v>0.45694444444444443</v>
      </c>
      <c r="I8" s="1" t="s">
        <v>2</v>
      </c>
      <c r="J8" s="2">
        <v>0.42291666666666666</v>
      </c>
      <c r="K8" s="2">
        <f t="shared" si="2"/>
        <v>0.45694444444444443</v>
      </c>
      <c r="M8" s="6" t="s">
        <v>15</v>
      </c>
      <c r="N8" s="7">
        <v>0.45902777777777781</v>
      </c>
      <c r="O8" s="7">
        <f>N8+TIME(0,30,0)</f>
        <v>0.47986111111111113</v>
      </c>
    </row>
    <row r="9" spans="1:15" x14ac:dyDescent="0.35">
      <c r="A9" s="1" t="s">
        <v>3</v>
      </c>
      <c r="B9" s="2">
        <v>0.45902777777777781</v>
      </c>
      <c r="C9" s="2">
        <f>B9+TIME(0,30,0)</f>
        <v>0.47986111111111113</v>
      </c>
      <c r="E9" s="1" t="s">
        <v>4</v>
      </c>
      <c r="F9" s="2">
        <v>0.45902777777777781</v>
      </c>
      <c r="G9" s="2">
        <f>F9+TIME(0,30,0)</f>
        <v>0.47986111111111113</v>
      </c>
      <c r="I9" s="1" t="s">
        <v>13</v>
      </c>
      <c r="J9" s="2">
        <v>0.45902777777777781</v>
      </c>
      <c r="K9" s="2">
        <f t="shared" si="2"/>
        <v>0.49305555555555558</v>
      </c>
      <c r="M9" s="6" t="s">
        <v>16</v>
      </c>
      <c r="N9" s="7">
        <v>0.48194444444444445</v>
      </c>
      <c r="O9" s="7">
        <f>N9+TIME(0,30,0)</f>
        <v>0.50277777777777777</v>
      </c>
    </row>
    <row r="10" spans="1:15" x14ac:dyDescent="0.35">
      <c r="A10" s="1" t="s">
        <v>4</v>
      </c>
      <c r="B10" s="2">
        <v>0.48194444444444445</v>
      </c>
      <c r="C10" s="2">
        <f>B10+TIME(0,30,0)</f>
        <v>0.50277777777777777</v>
      </c>
      <c r="E10" s="1" t="s">
        <v>3</v>
      </c>
      <c r="F10" s="2">
        <v>0.48194444444444445</v>
      </c>
      <c r="G10" s="2">
        <f>F10+TIME(0,30,0)</f>
        <v>0.50277777777777777</v>
      </c>
      <c r="I10" s="1" t="s">
        <v>14</v>
      </c>
      <c r="J10" s="2">
        <v>0.49513888888888885</v>
      </c>
      <c r="K10" s="2">
        <f>J10+TIME(0,30,0)</f>
        <v>0.51597222222222217</v>
      </c>
      <c r="M10" s="6" t="s">
        <v>17</v>
      </c>
      <c r="N10" s="7">
        <v>0.5180555555555556</v>
      </c>
      <c r="O10" s="7">
        <f>N10+TIME(0,30,0)</f>
        <v>0.53888888888888897</v>
      </c>
    </row>
    <row r="11" spans="1:15" x14ac:dyDescent="0.35">
      <c r="A11" s="1" t="s">
        <v>5</v>
      </c>
      <c r="B11" s="2">
        <v>4.8611111111111112E-3</v>
      </c>
      <c r="C11" s="2">
        <f>B11+TIME(0,49,0)</f>
        <v>3.888888888888889E-2</v>
      </c>
      <c r="E11" s="1" t="s">
        <v>5</v>
      </c>
      <c r="F11" s="2">
        <v>4.8611111111111112E-3</v>
      </c>
      <c r="G11" s="2">
        <f>F11+TIME(0,49,0)</f>
        <v>3.888888888888889E-2</v>
      </c>
      <c r="I11" s="1" t="s">
        <v>3</v>
      </c>
      <c r="J11" s="2">
        <v>0.5180555555555556</v>
      </c>
      <c r="K11" s="2">
        <f>J11+TIME(0,30,0)</f>
        <v>0.53888888888888897</v>
      </c>
    </row>
    <row r="12" spans="1:15" x14ac:dyDescent="0.35">
      <c r="A12" s="1" t="s">
        <v>6</v>
      </c>
      <c r="B12" s="2">
        <v>0.54097222222222219</v>
      </c>
      <c r="C12" s="2">
        <f t="shared" ref="C12:C14" si="3">B12+TIME(0,49,0)</f>
        <v>0.57499999999999996</v>
      </c>
      <c r="E12" s="1" t="s">
        <v>6</v>
      </c>
      <c r="F12" s="2">
        <v>0.54097222222222219</v>
      </c>
      <c r="G12" s="2">
        <f t="shared" ref="G12:G14" si="4">F12+TIME(0,49,0)</f>
        <v>0.57499999999999996</v>
      </c>
      <c r="I12" s="1" t="s">
        <v>6</v>
      </c>
      <c r="J12" s="2">
        <v>0.54097222222222219</v>
      </c>
      <c r="K12" s="2">
        <f>J12+TIME(0,49,0)</f>
        <v>0.57499999999999996</v>
      </c>
    </row>
    <row r="13" spans="1:15" x14ac:dyDescent="0.35">
      <c r="A13" s="1" t="s">
        <v>7</v>
      </c>
      <c r="B13" s="2">
        <v>0.57708333333333328</v>
      </c>
      <c r="C13" s="2">
        <f t="shared" si="3"/>
        <v>0.61111111111111105</v>
      </c>
      <c r="E13" s="1" t="s">
        <v>7</v>
      </c>
      <c r="F13" s="2">
        <v>0.57708333333333328</v>
      </c>
      <c r="G13" s="2">
        <f t="shared" si="4"/>
        <v>0.61111111111111105</v>
      </c>
      <c r="I13" s="1" t="s">
        <v>7</v>
      </c>
      <c r="J13" s="2">
        <v>0.57708333333333328</v>
      </c>
      <c r="K13" s="2">
        <f t="shared" ref="K13:K14" si="5">J13+TIME(0,49,0)</f>
        <v>0.61111111111111105</v>
      </c>
    </row>
    <row r="14" spans="1:15" x14ac:dyDescent="0.35">
      <c r="A14" s="1" t="s">
        <v>8</v>
      </c>
      <c r="B14" s="2">
        <v>0.61319444444444449</v>
      </c>
      <c r="C14" s="2">
        <f t="shared" si="3"/>
        <v>0.64722222222222225</v>
      </c>
      <c r="E14" s="1" t="s">
        <v>8</v>
      </c>
      <c r="F14" s="2">
        <v>0.61319444444444449</v>
      </c>
      <c r="G14" s="2">
        <f t="shared" si="4"/>
        <v>0.64722222222222225</v>
      </c>
      <c r="I14" s="1" t="s">
        <v>8</v>
      </c>
      <c r="J14" s="2">
        <v>0.61319444444444449</v>
      </c>
      <c r="K14" s="2">
        <f t="shared" si="5"/>
        <v>0.64722222222222225</v>
      </c>
    </row>
    <row r="16" spans="1:15" x14ac:dyDescent="0.35">
      <c r="A16" s="11" t="s">
        <v>22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5" x14ac:dyDescent="0.3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5" x14ac:dyDescent="0.35">
      <c r="A18" s="12" t="s">
        <v>9</v>
      </c>
      <c r="B18" s="12"/>
      <c r="C18" s="12"/>
      <c r="E18" s="13" t="s">
        <v>19</v>
      </c>
      <c r="F18" s="13"/>
      <c r="G18" s="13"/>
      <c r="I18" s="14" t="s">
        <v>20</v>
      </c>
      <c r="J18" s="14"/>
      <c r="K18" s="14"/>
    </row>
    <row r="19" spans="1:15" x14ac:dyDescent="0.35">
      <c r="A19" s="1" t="s">
        <v>0</v>
      </c>
      <c r="B19" s="2">
        <v>0.35069444444444442</v>
      </c>
      <c r="C19" s="2">
        <f>B19+TIME(0,36,0)</f>
        <v>0.37569444444444444</v>
      </c>
      <c r="E19" s="1" t="s">
        <v>0</v>
      </c>
      <c r="F19" s="2">
        <v>0.35069444444444442</v>
      </c>
      <c r="G19" s="2">
        <f>F19+TIME(0,36,0)</f>
        <v>0.37569444444444444</v>
      </c>
      <c r="I19" s="1" t="s">
        <v>0</v>
      </c>
      <c r="J19" s="2">
        <v>0.35069444444444442</v>
      </c>
      <c r="K19" s="2">
        <f>J19+TIME(0,36,0)</f>
        <v>0.37569444444444444</v>
      </c>
    </row>
    <row r="20" spans="1:15" x14ac:dyDescent="0.35">
      <c r="A20" s="1" t="s">
        <v>1</v>
      </c>
      <c r="B20" s="2">
        <v>0.37777777777777777</v>
      </c>
      <c r="C20" s="2">
        <f t="shared" ref="C20:C22" si="6">B20+TIME(0,36,0)</f>
        <v>0.40277777777777779</v>
      </c>
      <c r="E20" s="1" t="s">
        <v>1</v>
      </c>
      <c r="F20" s="2">
        <v>0.37777777777777777</v>
      </c>
      <c r="G20" s="2">
        <f t="shared" ref="G20:G23" si="7">F20+TIME(0,36,0)</f>
        <v>0.40277777777777779</v>
      </c>
      <c r="I20" s="1" t="s">
        <v>1</v>
      </c>
      <c r="J20" s="2">
        <v>0.37777777777777777</v>
      </c>
      <c r="K20" s="2">
        <f t="shared" ref="K20:K24" si="8">J20+TIME(0,36,0)</f>
        <v>0.40277777777777779</v>
      </c>
      <c r="M20" s="5" t="s">
        <v>21</v>
      </c>
      <c r="N20" s="5"/>
      <c r="O20" s="5"/>
    </row>
    <row r="21" spans="1:15" x14ac:dyDescent="0.35">
      <c r="A21" s="1" t="s">
        <v>2</v>
      </c>
      <c r="B21" s="2">
        <v>0.4055555555555555</v>
      </c>
      <c r="C21" s="2">
        <f t="shared" si="6"/>
        <v>0.43055555555555552</v>
      </c>
      <c r="E21" s="1" t="s">
        <v>2</v>
      </c>
      <c r="F21" s="2">
        <v>0.4055555555555555</v>
      </c>
      <c r="G21" s="2">
        <f t="shared" si="7"/>
        <v>0.43055555555555552</v>
      </c>
      <c r="I21" s="1" t="s">
        <v>2</v>
      </c>
      <c r="J21" s="2">
        <v>0.4055555555555555</v>
      </c>
      <c r="K21" s="2">
        <f t="shared" si="8"/>
        <v>0.43055555555555552</v>
      </c>
      <c r="M21" s="6" t="s">
        <v>15</v>
      </c>
      <c r="N21" s="7">
        <v>0.4597222222222222</v>
      </c>
      <c r="O21" s="7">
        <f>N21+TIME(0,34,0)</f>
        <v>0.48333333333333328</v>
      </c>
    </row>
    <row r="22" spans="1:15" x14ac:dyDescent="0.35">
      <c r="A22" s="1" t="s">
        <v>5</v>
      </c>
      <c r="B22" s="2">
        <v>0.43263888888888885</v>
      </c>
      <c r="C22" s="2">
        <f t="shared" si="6"/>
        <v>0.45763888888888887</v>
      </c>
      <c r="E22" s="1" t="s">
        <v>5</v>
      </c>
      <c r="F22" s="2">
        <v>0.43263888888888885</v>
      </c>
      <c r="G22" s="2">
        <f t="shared" si="7"/>
        <v>0.45763888888888887</v>
      </c>
      <c r="I22" s="1" t="s">
        <v>12</v>
      </c>
      <c r="J22" s="2">
        <v>0.43263888888888885</v>
      </c>
      <c r="K22" s="2">
        <f t="shared" si="8"/>
        <v>0.45763888888888887</v>
      </c>
      <c r="M22" s="6" t="s">
        <v>16</v>
      </c>
      <c r="N22" s="7">
        <v>0.48680555555555555</v>
      </c>
      <c r="O22" s="7">
        <f>N22+TIME(0,34,0)</f>
        <v>0.51041666666666663</v>
      </c>
    </row>
    <row r="23" spans="1:15" x14ac:dyDescent="0.35">
      <c r="A23" s="1" t="s">
        <v>3</v>
      </c>
      <c r="B23" s="2">
        <v>0.4597222222222222</v>
      </c>
      <c r="C23" s="2">
        <f>B23+TIME(0,34,0)</f>
        <v>0.48333333333333328</v>
      </c>
      <c r="E23" s="1" t="s">
        <v>6</v>
      </c>
      <c r="F23" s="2">
        <v>0.4597222222222222</v>
      </c>
      <c r="G23" s="2">
        <f t="shared" si="7"/>
        <v>0.48472222222222222</v>
      </c>
      <c r="I23" s="1" t="s">
        <v>6</v>
      </c>
      <c r="J23" s="2">
        <v>0.4597222222222222</v>
      </c>
      <c r="K23" s="2">
        <f t="shared" si="8"/>
        <v>0.48472222222222222</v>
      </c>
      <c r="M23" s="6" t="s">
        <v>17</v>
      </c>
      <c r="N23" s="7">
        <v>0.51458333333333328</v>
      </c>
      <c r="O23" s="7">
        <f>N23+TIME(0,34,0)</f>
        <v>0.53819444444444442</v>
      </c>
    </row>
    <row r="24" spans="1:15" x14ac:dyDescent="0.35">
      <c r="A24" s="1" t="s">
        <v>6</v>
      </c>
      <c r="B24" s="2">
        <v>0.4861111111111111</v>
      </c>
      <c r="C24" s="2">
        <f>B24+TIME(0,36,0)</f>
        <v>0.51111111111111107</v>
      </c>
      <c r="E24" s="1" t="s">
        <v>3</v>
      </c>
      <c r="F24" s="2">
        <v>0.48680555555555555</v>
      </c>
      <c r="G24" s="2">
        <f>F24+TIME(0,34,0)</f>
        <v>0.51041666666666663</v>
      </c>
      <c r="I24" s="1" t="s">
        <v>7</v>
      </c>
      <c r="J24" s="2">
        <v>0.48680555555555555</v>
      </c>
      <c r="K24" s="2">
        <f t="shared" si="8"/>
        <v>0.51180555555555551</v>
      </c>
    </row>
    <row r="25" spans="1:15" x14ac:dyDescent="0.35">
      <c r="A25" s="1" t="s">
        <v>7</v>
      </c>
      <c r="B25" s="2">
        <v>0.51388888888888895</v>
      </c>
      <c r="C25" s="2">
        <f>B25+TIME(0,36,0)</f>
        <v>0.53888888888888897</v>
      </c>
      <c r="E25" s="1" t="s">
        <v>7</v>
      </c>
      <c r="F25" s="2">
        <v>0.51388888888888895</v>
      </c>
      <c r="G25" s="2">
        <f>F25+TIME(0,36,0)</f>
        <v>0.53888888888888897</v>
      </c>
      <c r="I25" s="1" t="s">
        <v>3</v>
      </c>
      <c r="J25" s="2">
        <v>0.51458333333333328</v>
      </c>
      <c r="K25" s="2">
        <f>J25+TIME(0,34,0)</f>
        <v>0.53819444444444442</v>
      </c>
    </row>
    <row r="26" spans="1:15" x14ac:dyDescent="0.35">
      <c r="A26" s="1" t="s">
        <v>8</v>
      </c>
      <c r="B26" s="2">
        <v>0.54097222222222219</v>
      </c>
      <c r="C26" s="2">
        <f>B26+TIME(0,36,0)</f>
        <v>0.56597222222222221</v>
      </c>
      <c r="E26" s="1" t="s">
        <v>8</v>
      </c>
      <c r="F26" s="2">
        <v>0.54097222222222219</v>
      </c>
      <c r="G26" s="2">
        <f>F26+TIME(0,36,0)</f>
        <v>0.56597222222222221</v>
      </c>
      <c r="I26" s="1" t="s">
        <v>8</v>
      </c>
      <c r="J26" s="2">
        <v>0.54097222222222219</v>
      </c>
      <c r="K26" s="2">
        <f>J26+TIME(0,36,0)</f>
        <v>0.56597222222222221</v>
      </c>
    </row>
    <row r="27" spans="1:15" x14ac:dyDescent="0.35">
      <c r="A27" s="3"/>
      <c r="B27" s="4"/>
      <c r="C27" s="4"/>
    </row>
    <row r="28" spans="1:15" x14ac:dyDescent="0.35">
      <c r="A28" s="15" t="s">
        <v>24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5" x14ac:dyDescent="0.3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5" x14ac:dyDescent="0.35">
      <c r="A30" s="12" t="s">
        <v>9</v>
      </c>
      <c r="B30" s="12"/>
      <c r="C30" s="12"/>
      <c r="E30" s="13" t="s">
        <v>19</v>
      </c>
      <c r="F30" s="13"/>
      <c r="G30" s="13"/>
      <c r="I30" s="14" t="s">
        <v>20</v>
      </c>
      <c r="J30" s="14"/>
      <c r="K30" s="14"/>
    </row>
    <row r="31" spans="1:15" x14ac:dyDescent="0.35">
      <c r="A31" s="1" t="s">
        <v>0</v>
      </c>
      <c r="B31" s="2">
        <v>0.43402777777777773</v>
      </c>
      <c r="C31" s="2">
        <f>B31+TIME(0,37,0)</f>
        <v>0.4597222222222222</v>
      </c>
      <c r="E31" s="1" t="s">
        <v>0</v>
      </c>
      <c r="F31" s="2">
        <v>0.43402777777777773</v>
      </c>
      <c r="G31" s="2">
        <f>F31+TIME(0,37,0)</f>
        <v>0.4597222222222222</v>
      </c>
      <c r="I31" s="1" t="s">
        <v>0</v>
      </c>
      <c r="J31" s="2">
        <v>0.43402777777777773</v>
      </c>
      <c r="K31" s="2">
        <f>J31+TIME(0,37,0)</f>
        <v>0.4597222222222222</v>
      </c>
      <c r="M31" s="8" t="s">
        <v>25</v>
      </c>
      <c r="N31" s="8"/>
      <c r="O31" s="8"/>
    </row>
    <row r="32" spans="1:15" x14ac:dyDescent="0.35">
      <c r="A32" s="1" t="s">
        <v>1</v>
      </c>
      <c r="B32" s="2">
        <v>0.46180555555555558</v>
      </c>
      <c r="C32" s="2">
        <f>B32+TIME(0,37,0)</f>
        <v>0.48750000000000004</v>
      </c>
      <c r="E32" s="1" t="s">
        <v>1</v>
      </c>
      <c r="F32" s="2">
        <v>0.46180555555555558</v>
      </c>
      <c r="G32" s="2">
        <f t="shared" ref="G32:G33" si="9">F32+TIME(0,37,0)</f>
        <v>0.48750000000000004</v>
      </c>
      <c r="I32" s="1" t="s">
        <v>1</v>
      </c>
      <c r="J32" s="2">
        <v>0.46180555555555558</v>
      </c>
      <c r="K32" s="2">
        <f t="shared" ref="K32:K34" si="10">J32+TIME(0,37,0)</f>
        <v>0.48750000000000004</v>
      </c>
      <c r="M32" s="9" t="s">
        <v>15</v>
      </c>
      <c r="N32" s="10">
        <v>0.48958333333333331</v>
      </c>
      <c r="O32" s="10">
        <f>N32+TIME(0,30,0)</f>
        <v>0.51041666666666663</v>
      </c>
    </row>
    <row r="33" spans="1:15" x14ac:dyDescent="0.35">
      <c r="A33" s="1" t="s">
        <v>3</v>
      </c>
      <c r="B33" s="2">
        <v>0.48958333333333331</v>
      </c>
      <c r="C33" s="2">
        <f>B33+TIME(0,30,0)</f>
        <v>0.51041666666666663</v>
      </c>
      <c r="E33" s="1" t="s">
        <v>2</v>
      </c>
      <c r="F33" s="2">
        <v>0.48958333333333331</v>
      </c>
      <c r="G33" s="2">
        <f t="shared" si="9"/>
        <v>0.51527777777777772</v>
      </c>
      <c r="I33" s="1" t="s">
        <v>2</v>
      </c>
      <c r="J33" s="2">
        <v>0.48958333333333331</v>
      </c>
      <c r="K33" s="2">
        <f t="shared" si="10"/>
        <v>0.51527777777777772</v>
      </c>
      <c r="M33" s="9" t="s">
        <v>16</v>
      </c>
      <c r="N33" s="10">
        <v>1.7361111111111112E-2</v>
      </c>
      <c r="O33" s="10">
        <f>N33+TIME(0,30,0)</f>
        <v>3.8194444444444448E-2</v>
      </c>
    </row>
    <row r="34" spans="1:15" x14ac:dyDescent="0.35">
      <c r="A34" s="1" t="s">
        <v>2</v>
      </c>
      <c r="B34" s="2">
        <v>1.2499999999999999E-2</v>
      </c>
      <c r="C34" s="2">
        <f>B34+TIME(0,37,0)</f>
        <v>3.8194444444444448E-2</v>
      </c>
      <c r="E34" s="1" t="s">
        <v>3</v>
      </c>
      <c r="F34" s="2">
        <v>1.7361111111111112E-2</v>
      </c>
      <c r="G34" s="2">
        <f>F34+TIME(0,30,0)</f>
        <v>3.8194444444444448E-2</v>
      </c>
      <c r="I34" s="1" t="s">
        <v>12</v>
      </c>
      <c r="J34" s="2">
        <v>1.7361111111111112E-2</v>
      </c>
      <c r="K34" s="2">
        <f t="shared" si="10"/>
        <v>4.3055555555555555E-2</v>
      </c>
      <c r="M34" s="9" t="s">
        <v>17</v>
      </c>
      <c r="N34" s="10">
        <v>0.54513888888888895</v>
      </c>
      <c r="O34" s="10">
        <f>N34+TIME(0,30,0)</f>
        <v>0.56597222222222232</v>
      </c>
    </row>
    <row r="35" spans="1:15" x14ac:dyDescent="0.35">
      <c r="A35" s="1" t="s">
        <v>23</v>
      </c>
      <c r="B35" s="2">
        <v>0.54027777777777775</v>
      </c>
      <c r="C35" s="2">
        <f t="shared" ref="C35:C38" si="11">B35+TIME(0,37,0)</f>
        <v>0.56597222222222221</v>
      </c>
      <c r="E35" s="1" t="s">
        <v>23</v>
      </c>
      <c r="F35" s="2">
        <v>0.54027777777777775</v>
      </c>
      <c r="G35" s="2">
        <f>F35+TIME(0,37,0)</f>
        <v>0.56597222222222221</v>
      </c>
      <c r="I35" s="1" t="s">
        <v>3</v>
      </c>
      <c r="J35" s="2">
        <v>0.54513888888888895</v>
      </c>
      <c r="K35" s="2">
        <f>J35+TIME(0,30,0)</f>
        <v>0.56597222222222232</v>
      </c>
    </row>
    <row r="36" spans="1:15" x14ac:dyDescent="0.35">
      <c r="A36" s="1" t="s">
        <v>6</v>
      </c>
      <c r="B36" s="2">
        <v>0.56805555555555554</v>
      </c>
      <c r="C36" s="2">
        <f t="shared" si="11"/>
        <v>0.59375</v>
      </c>
      <c r="E36" s="1" t="s">
        <v>6</v>
      </c>
      <c r="F36" s="2">
        <v>0.56805555555555554</v>
      </c>
      <c r="G36" s="2">
        <f t="shared" ref="G36:G38" si="12">F36+TIME(0,37,0)</f>
        <v>0.59375</v>
      </c>
      <c r="I36" s="1" t="s">
        <v>6</v>
      </c>
      <c r="J36" s="2">
        <v>0.56805555555555554</v>
      </c>
      <c r="K36" s="2">
        <f>J36+TIME(0,37,0)</f>
        <v>0.59375</v>
      </c>
    </row>
    <row r="37" spans="1:15" x14ac:dyDescent="0.35">
      <c r="A37" s="1" t="s">
        <v>7</v>
      </c>
      <c r="B37" s="2">
        <v>0.59583333333333333</v>
      </c>
      <c r="C37" s="2">
        <f t="shared" si="11"/>
        <v>0.62152777777777779</v>
      </c>
      <c r="E37" s="1" t="s">
        <v>7</v>
      </c>
      <c r="F37" s="2">
        <v>0.59583333333333333</v>
      </c>
      <c r="G37" s="2">
        <f t="shared" si="12"/>
        <v>0.62152777777777779</v>
      </c>
      <c r="I37" s="1" t="s">
        <v>7</v>
      </c>
      <c r="J37" s="2">
        <v>0.59583333333333333</v>
      </c>
      <c r="K37" s="2">
        <f t="shared" ref="K37:K38" si="13">J37+TIME(0,37,0)</f>
        <v>0.62152777777777779</v>
      </c>
    </row>
    <row r="38" spans="1:15" x14ac:dyDescent="0.35">
      <c r="A38" s="1" t="s">
        <v>8</v>
      </c>
      <c r="B38" s="2">
        <v>0.62361111111111112</v>
      </c>
      <c r="C38" s="2">
        <f t="shared" si="11"/>
        <v>0.64930555555555558</v>
      </c>
      <c r="E38" s="1" t="s">
        <v>8</v>
      </c>
      <c r="F38" s="2">
        <v>0.62361111111111112</v>
      </c>
      <c r="G38" s="2">
        <f t="shared" si="12"/>
        <v>0.64930555555555558</v>
      </c>
      <c r="I38" s="1" t="s">
        <v>8</v>
      </c>
      <c r="J38" s="2">
        <v>0.62361111111111112</v>
      </c>
      <c r="K38" s="2">
        <f t="shared" si="13"/>
        <v>0.64930555555555558</v>
      </c>
    </row>
  </sheetData>
  <mergeCells count="13">
    <mergeCell ref="A1:K2"/>
    <mergeCell ref="A30:C30"/>
    <mergeCell ref="E30:G30"/>
    <mergeCell ref="I30:K30"/>
    <mergeCell ref="A28:K29"/>
    <mergeCell ref="A3:K4"/>
    <mergeCell ref="A5:C5"/>
    <mergeCell ref="E5:G5"/>
    <mergeCell ref="I5:K5"/>
    <mergeCell ref="A18:C18"/>
    <mergeCell ref="E18:G18"/>
    <mergeCell ref="I18:K18"/>
    <mergeCell ref="A16:K1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Leoneil Tulabing</dc:creator>
  <cp:lastModifiedBy>Leoneil Tulabing</cp:lastModifiedBy>
  <cp:lastPrinted>2022-07-17T23:56:16Z</cp:lastPrinted>
  <dcterms:created xsi:type="dcterms:W3CDTF">2022-02-14T00:03:59Z</dcterms:created>
  <dcterms:modified xsi:type="dcterms:W3CDTF">2022-08-03T18:38:18Z</dcterms:modified>
</cp:coreProperties>
</file>